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435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<sst xmlns="http://schemas.openxmlformats.org/spreadsheetml/2006/main" count="134" uniqueCount="130">
  <si>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</si>
  <si>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</si>
  <si>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</si>
  <si>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</si>
  <si>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</si>
  <si>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</si>
  <si>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</si>
  <si>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</si>
  <si>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</si>
  <si>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</si>
  <si>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</si>
  <si>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</si>
  <si>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</si>
  <si>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</si>
  <si>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</si>
  <si>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</si>
  <si>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</si>
  <si>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</si>
  <si>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</si>
  <si>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</si>
  <si>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</si>
  <si>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</si>
  <si>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</si>
  <si>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</si>
  <si>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</si>
  <si>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</si>
  <si>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</si>
  <si>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</si>
  <si>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</si>
  <si>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</si>
  <si>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</si>
  <si>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</si>
  <si>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</si>
  <si>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</si>
  <si>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</si>
  <si>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</si>
  <si>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</si>
  <si>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</si>
  <si>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</si>
  <si>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</si>
  <si>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</si>
  <si>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</si>
  <si>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</si>
  <si>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</si>
  <si>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</si>
  <si>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</si>
  <si>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</si>
  <si>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</si>
  <si>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</si>
  <si>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</si>
  <si>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</si>
  <si>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</si>
  <si>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</si>
  <si>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</si>
  <si>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</si>
  <si>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</si>
  <si>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</si>
  <si>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</si>
  <si>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</si>
  <si>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</si>
  <si>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</si>
  <si>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</si>
  <si>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</si>
  <si>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</si>
  <si>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</si>
  <si>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</si>
  <si>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</si>
  <si>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</si>
  <si>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</si>
  <si>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</si>
  <si>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</si>
  <si>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</si>
  <si>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</si>
  <si>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</si>
  <si>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</si>
  <si>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</si>
  <si>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</si>
  <si>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</si>
  <si>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</si>
  <si>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</si>
  <si>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</si>
  <si>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</si>
  <si>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</si>
  <si>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</si>
  <si>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</si>
  <si>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</si>
  <si>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</si>
  <si>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</si>
  <si>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</si>
  <si>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</si>
  <si>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</si>
  <si>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</si>
  <si>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</si>
  <si>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</si>
  <si>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</si>
  <si>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</si>
  <si>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</si>
  <si>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</si>
  <si>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</si>
  <si>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</si>
  <si>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</si>
  <si>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</si>
  <si>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</si>
  <si>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</si>
  <si>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</si>
  <si>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</si>
  <si>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</si>
  <si>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</si>
  <si>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</si>
  <si>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</si>
  <si>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</si>
  <si>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</si>
  <si>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</si>
  <si>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</si>
  <si>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</si>
  <si>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</si>
  <si>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</si>
  <si>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</si>
  <si>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</si>
  <si>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</si>
  <si>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</si>
  <si>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Fondo de Atención a Niñas y Niños Hijos de las Vïctimas de la Lucha Contra el Crimen</t>
  </si>
  <si>
    <t>Al 31 de diciembre de 2023 y al 31 de diciembre de 2024</t>
  </si>
  <si>
    <t>2024 (d)</t>
  </si>
  <si>
    <t>31 de diciembre de 2023 (e)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</si>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</sst>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B91" sqref="B2:G9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122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2922941.94</v>
      </c>
      <c r="D9" s="18">
        <f>SUM(D10:D16)</f>
        <v>2342134.39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2922941.94</v>
      </c>
      <c r="D11" s="24">
        <v>2342134.39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2922941.94</v>
      </c>
      <c r="D47" s="18">
        <f>SUM(D41,D38,D37,D31,D25,D17,D9)</f>
        <v>2342134.39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2922941.94</v>
      </c>
      <c r="D62" s="18">
        <f>SUM(D47,D60)</f>
        <v>2342134.39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266431961.74000001</v>
      </c>
      <c r="G63" s="18">
        <f>SUM(G64:G66)</f>
        <v>246292461.74000001</v>
      </c>
    </row>
    <row r="64" spans="2:7" x14ac:dyDescent="0.25">
      <c r="B64" s="13"/>
      <c r="C64" s="21"/>
      <c r="D64" s="21"/>
      <c r="E64" s="10" t="s">
        <v>107</v>
      </c>
      <c r="F64" s="24">
        <v>20000000</v>
      </c>
      <c r="G64" s="24">
        <v>16424871.08</v>
      </c>
    </row>
    <row r="65" spans="2:7" x14ac:dyDescent="0.25">
      <c r="B65" s="13"/>
      <c r="C65" s="21"/>
      <c r="D65" s="21"/>
      <c r="E65" s="10" t="s">
        <v>108</v>
      </c>
      <c r="F65" s="24">
        <v>139500</v>
      </c>
      <c r="G65" s="24">
        <v>41500</v>
      </c>
    </row>
    <row r="66" spans="2:7" x14ac:dyDescent="0.25">
      <c r="B66" s="13"/>
      <c r="C66" s="21"/>
      <c r="D66" s="21"/>
      <c r="E66" s="10" t="s">
        <v>109</v>
      </c>
      <c r="F66" s="24">
        <v>246292461.74000001</v>
      </c>
      <c r="G66" s="24">
        <v>229826090.66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-263509019.79999998</v>
      </c>
      <c r="G68" s="18">
        <f>SUM(G69:G73)</f>
        <v>-243950327.34999999</v>
      </c>
    </row>
    <row r="69" spans="2:7" x14ac:dyDescent="0.25">
      <c r="B69" s="13"/>
      <c r="C69" s="21"/>
      <c r="D69" s="21"/>
      <c r="E69" s="10" t="s">
        <v>111</v>
      </c>
      <c r="F69" s="24">
        <v>-19558692.449999999</v>
      </c>
      <c r="G69" s="24">
        <v>-18594845.719999999</v>
      </c>
    </row>
    <row r="70" spans="2:7" x14ac:dyDescent="0.25">
      <c r="B70" s="13"/>
      <c r="C70" s="21"/>
      <c r="D70" s="21"/>
      <c r="E70" s="10" t="s">
        <v>112</v>
      </c>
      <c r="F70" s="24">
        <v>-243950327.34999999</v>
      </c>
      <c r="G70" s="24">
        <v>-225355481.63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2922941.9400000274</v>
      </c>
      <c r="G79" s="18">
        <f>SUM(G63,G68,G75)</f>
        <v>2342134.3900000155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2922941.9400000274</v>
      </c>
      <c r="G81" s="18">
        <f>SUM(G59,G79)</f>
        <v>2342134.3900000155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30"/>
      <c r="C88" s="26"/>
      <c r="D88" s="26"/>
      <c r="E88" s="30"/>
    </row>
    <row r="89" spans="2:7" s="27" customFormat="1" x14ac:dyDescent="0.25">
      <c r="B89" s="27" t="s">
        <v>125</v>
      </c>
      <c r="C89" s="26"/>
      <c r="D89" s="26"/>
      <c r="E89" s="27" t="s">
        <v>128</v>
      </c>
    </row>
    <row r="90" spans="2:7" s="27" customFormat="1" x14ac:dyDescent="0.25">
      <c r="B90" s="27" t="s">
        <v>126</v>
      </c>
      <c r="C90" s="26"/>
      <c r="D90" s="26"/>
      <c r="E90" s="27" t="s">
        <v>129</v>
      </c>
    </row>
    <row r="91" spans="2:7" s="27" customFormat="1" x14ac:dyDescent="0.25">
      <c r="B91" s="27" t="s">
        <v>127</v>
      </c>
      <c r="C91" s="26"/>
      <c r="D91" s="26"/>
      <c r="E91" s="27" t="s">
        <v>127</v>
      </c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2025-02-07T18:01:04Z</cp:lastPrinted>
  <dcterms:created xsi:type="dcterms:W3CDTF">2020-01-08T19:54:23Z</dcterms:created>
  <dcterms:modified xsi:type="dcterms:W3CDTF">2025-02-07T18:01:10Z</dcterms:modified>
</cp:coreProperties>
</file>